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<sst xmlns="http://schemas.openxmlformats.org/spreadsheetml/2006/main" count="25" uniqueCount="25">
  <si>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</si>
  <si>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</si>
  <si>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</si>
  <si>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Сметная стоимость втекущих ценах, руб.</t>
  </si>
  <si>
    <t>(Ф.И.О, подпись)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</si>
  <si>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</si>
  <si>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м.п.</t>
  </si>
  <si>
    <t>№ п/п</t>
  </si>
  <si>
    <t>Формула подсчета</t>
  </si>
  <si>
    <t xml:space="preserve">Составил:   </t>
  </si>
  <si>
    <t>/Ю.Э.Носочкова/</t>
  </si>
  <si>
    <t>Некоммерческий фонд капитального ремонта многоквартирных домов Костромской области</t>
  </si>
  <si>
    <t>Наименование организации-Заказчика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</si>
  <si>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"___"__________2015 г.</t>
  </si>
  <si>
    <t>Перевод в текущие цены . Письмо Минстроя от 13.11.2014 №25374-ЮР/08</t>
  </si>
  <si>
    <t>к=28,5</t>
  </si>
  <si>
    <t>100 м3</t>
  </si>
  <si>
    <t>Объем</t>
  </si>
  <si>
    <t>Стоим.  рубл.</t>
  </si>
  <si>
    <t xml:space="preserve">СМЕТА-КАЛЬКУЛЯЦИЯ №2                                                                                                                                                                             на обмерочные работы  (ремонт сетей)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</si>
  <si>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Жилой дом двух деревянный</t>
  </si>
  <si>
    <t xml:space="preserve">Справочник базовых цен на обмерочные работы и обследования зданий и сооружений № 9-10-17/33 от 16.06.1998 таблица 1 категория сложности здания 1 , категория сложности работ 1, высота 7м,  процент для определения обмерочных работ -16,38 (поэтажные планы), 21,34 разрезы (таблица 8);  для определения сложности таблица 10 = 1,15 в жилых помещениях, коэффициент по таблице 11 </t>
  </si>
  <si>
    <t>9,6*(19,48)*(0,1638+0,2134)*1,15*4,3</t>
  </si>
  <si>
    <t xml:space="preserve">ИТОГО ПО СМЕТЕ:                9941 рубль                                                                                                                 </t>
  </si>
  <si>
    <t>г. Кострома, бульвар Петрковский, д. 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</si>
</sst>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6" customWidth="1"/>
    <col min="6" max="6" width="9.00390625" style="0" customWidth="1"/>
    <col min="7" max="7" width="10.625" style="0" customWidth="1"/>
  </cols>
  <sheetData>
    <row r="1" spans="1:7" ht="60" customHeight="1">
      <c r="A1" s="22"/>
      <c r="B1" s="22"/>
      <c r="C1" s="22"/>
      <c r="D1" s="23" t="s">
        <v>13</v>
      </c>
      <c r="E1" s="23"/>
      <c r="F1" s="23"/>
      <c r="G1" s="23"/>
    </row>
    <row r="2" spans="1:7" ht="36" customHeight="1">
      <c r="A2" s="26"/>
      <c r="B2" s="26"/>
      <c r="C2" s="26"/>
      <c r="D2" s="26"/>
      <c r="E2" s="26"/>
      <c r="F2" s="26"/>
      <c r="G2" s="26"/>
    </row>
    <row r="3" spans="1:7" ht="18" customHeight="1">
      <c r="A3" s="27" t="s">
        <v>24</v>
      </c>
      <c r="B3" s="27"/>
      <c r="C3" s="27"/>
      <c r="D3" s="27"/>
      <c r="E3" s="27"/>
      <c r="F3" s="27"/>
      <c r="G3" s="27"/>
    </row>
    <row r="4" spans="1:7" ht="35.25" customHeight="1">
      <c r="A4" s="34" t="s">
        <v>3</v>
      </c>
      <c r="B4" s="34"/>
      <c r="C4" s="31"/>
      <c r="D4" s="31" t="s">
        <v>12</v>
      </c>
      <c r="E4" s="32"/>
      <c r="F4" s="32"/>
      <c r="G4" s="33"/>
    </row>
    <row r="5" spans="1:7" ht="30" customHeight="1">
      <c r="A5" s="36">
        <f>G11</f>
        <v>9941.296470911997</v>
      </c>
      <c r="B5" s="36"/>
      <c r="C5" s="37"/>
      <c r="D5" s="31" t="s">
        <v>11</v>
      </c>
      <c r="E5" s="32"/>
      <c r="F5" s="32"/>
      <c r="G5" s="33"/>
    </row>
    <row r="6" spans="1:7" ht="9.75" customHeight="1">
      <c r="A6" s="4"/>
      <c r="B6" s="4"/>
      <c r="C6" s="4"/>
      <c r="D6" s="4"/>
      <c r="E6" s="5"/>
      <c r="F6" s="4"/>
      <c r="G6" s="2"/>
    </row>
    <row r="7" spans="1:7" ht="30" customHeight="1">
      <c r="A7" s="35" t="s">
        <v>19</v>
      </c>
      <c r="B7" s="35"/>
      <c r="C7" s="35"/>
      <c r="D7" s="35"/>
      <c r="E7" s="35"/>
      <c r="F7" s="35"/>
      <c r="G7" s="35"/>
    </row>
    <row r="8" spans="1:34" ht="73.5" customHeight="1">
      <c r="A8" s="12" t="s">
        <v>7</v>
      </c>
      <c r="B8" s="12" t="s">
        <v>0</v>
      </c>
      <c r="C8" s="12" t="s">
        <v>1</v>
      </c>
      <c r="D8" s="12" t="s">
        <v>2</v>
      </c>
      <c r="E8" s="13" t="s">
        <v>17</v>
      </c>
      <c r="F8" s="12" t="s">
        <v>8</v>
      </c>
      <c r="G8" s="12" t="s">
        <v>18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4">
        <v>1</v>
      </c>
      <c r="B9" s="14">
        <v>2</v>
      </c>
      <c r="C9" s="14">
        <v>3</v>
      </c>
      <c r="D9" s="14">
        <v>4</v>
      </c>
      <c r="E9" s="15">
        <v>5</v>
      </c>
      <c r="F9" s="14">
        <v>6</v>
      </c>
      <c r="G9" s="14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72.25" customHeight="1">
      <c r="A10" s="16">
        <v>1</v>
      </c>
      <c r="B10" s="16" t="s">
        <v>20</v>
      </c>
      <c r="C10" s="16" t="s">
        <v>16</v>
      </c>
      <c r="D10" s="19" t="s">
        <v>21</v>
      </c>
      <c r="E10" s="17">
        <f>960/100</f>
        <v>9.6</v>
      </c>
      <c r="F10" s="11" t="s">
        <v>22</v>
      </c>
      <c r="G10" s="21">
        <f>9.6*(19.48)*(0.1638+0.2134)*1.15*4.3</f>
        <v>348.8174200319999</v>
      </c>
      <c r="H10" s="7"/>
      <c r="I10" s="7"/>
      <c r="J10" s="8"/>
      <c r="K10" s="8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40.5">
      <c r="A11" s="16">
        <v>2</v>
      </c>
      <c r="B11" s="16" t="s">
        <v>14</v>
      </c>
      <c r="C11" s="16"/>
      <c r="D11" s="19" t="s">
        <v>15</v>
      </c>
      <c r="E11" s="17"/>
      <c r="F11" s="11">
        <v>28.5</v>
      </c>
      <c r="G11" s="20">
        <f>G10*28.5</f>
        <v>9941.296470911997</v>
      </c>
      <c r="H11" s="7"/>
      <c r="I11" s="7"/>
      <c r="J11" s="8"/>
      <c r="K11" s="8"/>
      <c r="L11" s="8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3" s="10" customFormat="1" ht="28.5" customHeight="1">
      <c r="A12" s="28" t="s">
        <v>5</v>
      </c>
      <c r="B12" s="29"/>
      <c r="C12" s="29"/>
      <c r="D12" s="29"/>
      <c r="E12" s="29"/>
      <c r="F12" s="29"/>
      <c r="G12" s="29"/>
      <c r="H12" s="3"/>
      <c r="I12" s="3"/>
      <c r="J12" s="3"/>
      <c r="K12" s="3"/>
      <c r="L12" s="3"/>
      <c r="M12" s="3"/>
    </row>
    <row r="13" spans="1:13" s="10" customFormat="1" ht="33" customHeight="1">
      <c r="A13" s="28" t="s">
        <v>23</v>
      </c>
      <c r="B13" s="29"/>
      <c r="C13" s="29"/>
      <c r="D13" s="29"/>
      <c r="E13" s="29"/>
      <c r="F13" s="29"/>
      <c r="G13" s="29"/>
      <c r="H13" s="3"/>
      <c r="I13" s="3"/>
      <c r="J13" s="3"/>
      <c r="K13" s="3"/>
      <c r="L13" s="3"/>
      <c r="M13" s="3"/>
    </row>
    <row r="14" spans="1:13" ht="30.75" customHeight="1">
      <c r="A14" s="29" t="s">
        <v>9</v>
      </c>
      <c r="B14" s="29"/>
      <c r="C14" s="29"/>
      <c r="D14" s="24"/>
      <c r="E14" s="24"/>
      <c r="F14" s="25" t="s">
        <v>10</v>
      </c>
      <c r="G14" s="25"/>
      <c r="H14" s="3"/>
      <c r="I14" s="3"/>
      <c r="J14" s="3"/>
      <c r="K14" s="3"/>
      <c r="L14" s="3"/>
      <c r="M14" s="3"/>
    </row>
    <row r="15" spans="1:13" ht="14.25" customHeight="1">
      <c r="A15" s="3"/>
      <c r="B15" s="3"/>
      <c r="C15" s="3"/>
      <c r="D15" s="30" t="s">
        <v>4</v>
      </c>
      <c r="E15" s="30"/>
      <c r="F15" s="30"/>
      <c r="G15" s="30"/>
      <c r="H15" s="3"/>
      <c r="I15" s="3"/>
      <c r="J15" s="3"/>
      <c r="K15" s="3"/>
      <c r="L15" s="3"/>
      <c r="M15" s="3"/>
    </row>
    <row r="16" spans="1:13" ht="14.25" customHeight="1">
      <c r="A16" s="3"/>
      <c r="B16" s="3"/>
      <c r="C16" s="3"/>
      <c r="D16" s="2" t="s">
        <v>6</v>
      </c>
      <c r="E16" s="2"/>
      <c r="F16" s="2"/>
      <c r="G16" s="2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18"/>
      <c r="F17" s="3"/>
      <c r="G17" s="3"/>
      <c r="H17" s="3"/>
      <c r="I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18"/>
      <c r="F18" s="3"/>
      <c r="G18" s="3"/>
      <c r="H18" s="3"/>
      <c r="I18" s="3"/>
      <c r="J18" s="3"/>
      <c r="K18" s="3"/>
      <c r="L18" s="3"/>
      <c r="M18" s="3"/>
    </row>
    <row r="19" spans="1:13" ht="13.5">
      <c r="A19" s="3"/>
      <c r="B19" s="3"/>
      <c r="C19" s="3"/>
      <c r="D19" s="3"/>
      <c r="E19" s="18"/>
      <c r="F19" s="3"/>
      <c r="G19" s="3"/>
      <c r="H19" s="3"/>
      <c r="I19" s="3"/>
      <c r="J19" s="3"/>
      <c r="K19" s="3"/>
      <c r="L19" s="3"/>
      <c r="M19" s="3"/>
    </row>
    <row r="20" spans="8:13" ht="13.5">
      <c r="H20" s="3"/>
      <c r="I20" s="3"/>
      <c r="J20" s="3"/>
      <c r="K20" s="3"/>
      <c r="L20" s="3"/>
      <c r="M20" s="3"/>
    </row>
    <row r="21" spans="8:13" ht="13.5">
      <c r="H21" s="3"/>
      <c r="I21" s="3"/>
      <c r="J21" s="3"/>
      <c r="K21" s="3"/>
      <c r="L21" s="3"/>
      <c r="M21" s="3"/>
    </row>
    <row r="22" spans="8:13" ht="13.5">
      <c r="H22" s="3"/>
      <c r="I22" s="3"/>
      <c r="J22" s="3"/>
      <c r="K22" s="3"/>
      <c r="L22" s="3"/>
      <c r="M22" s="3"/>
    </row>
    <row r="23" spans="8:13" ht="13.5">
      <c r="H23" s="3"/>
      <c r="I23" s="3"/>
      <c r="J23" s="3"/>
      <c r="K23" s="3"/>
      <c r="L23" s="3"/>
      <c r="M23" s="3"/>
    </row>
    <row r="24" spans="8:13" ht="13.5">
      <c r="H24" s="3"/>
      <c r="I24" s="3"/>
      <c r="J24" s="3"/>
      <c r="K24" s="3"/>
      <c r="L24" s="3"/>
      <c r="M24" s="3"/>
    </row>
    <row r="25" spans="8:13" ht="13.5">
      <c r="H25" s="3"/>
      <c r="I25" s="3"/>
      <c r="J25" s="3"/>
      <c r="K25" s="3"/>
      <c r="L25" s="3"/>
      <c r="M25" s="3"/>
    </row>
    <row r="26" spans="8:13" ht="13.5">
      <c r="H26" s="3"/>
      <c r="I26" s="3"/>
      <c r="J26" s="3"/>
      <c r="K26" s="3"/>
      <c r="L26" s="3"/>
      <c r="M26" s="3"/>
    </row>
    <row r="27" spans="8:13" ht="13.5">
      <c r="H27" s="3"/>
      <c r="I27" s="3"/>
      <c r="J27" s="3"/>
      <c r="K27" s="3"/>
      <c r="L27" s="3"/>
      <c r="M27" s="3"/>
    </row>
    <row r="28" spans="8:13" ht="13.5">
      <c r="H28" s="3"/>
      <c r="I28" s="3"/>
      <c r="J28" s="3"/>
      <c r="K28" s="3"/>
      <c r="L28" s="3"/>
      <c r="M28" s="3"/>
    </row>
    <row r="29" spans="8:13" ht="13.5">
      <c r="H29" s="3"/>
      <c r="I29" s="3"/>
      <c r="J29" s="3"/>
      <c r="K29" s="3"/>
      <c r="L29" s="3"/>
      <c r="M29" s="3"/>
    </row>
    <row r="30" spans="8:13" ht="13.5">
      <c r="H30" s="3"/>
      <c r="I30" s="3"/>
      <c r="J30" s="3"/>
      <c r="K30" s="3"/>
      <c r="L30" s="3"/>
      <c r="M30" s="3"/>
    </row>
    <row r="31" spans="8:13" ht="13.5">
      <c r="H31" s="3"/>
      <c r="I31" s="3"/>
      <c r="J31" s="3"/>
      <c r="K31" s="3"/>
      <c r="L31" s="3"/>
      <c r="M31" s="3"/>
    </row>
    <row r="32" spans="8:13" ht="13.5">
      <c r="H32" s="3"/>
      <c r="I32" s="3"/>
      <c r="J32" s="3"/>
      <c r="K32" s="3"/>
      <c r="L32" s="3"/>
      <c r="M32" s="3"/>
    </row>
    <row r="33" spans="8:13" ht="13.5">
      <c r="H33" s="3"/>
      <c r="I33" s="3"/>
      <c r="J33" s="3"/>
      <c r="K33" s="3"/>
      <c r="L33" s="3"/>
      <c r="M33" s="3"/>
    </row>
    <row r="34" spans="8:13" ht="13.5">
      <c r="H34" s="3"/>
      <c r="I34" s="3"/>
      <c r="J34" s="3"/>
      <c r="K34" s="3"/>
      <c r="L34" s="3"/>
      <c r="M34" s="3"/>
    </row>
    <row r="35" spans="8:13" ht="13.5">
      <c r="H35" s="3"/>
      <c r="I35" s="3"/>
      <c r="J35" s="3"/>
      <c r="K35" s="3"/>
      <c r="L35" s="3"/>
      <c r="M35" s="3"/>
    </row>
    <row r="36" spans="8:13" ht="13.5">
      <c r="H36" s="3"/>
      <c r="I36" s="3"/>
      <c r="J36" s="3"/>
      <c r="K36" s="3"/>
      <c r="L36" s="3"/>
      <c r="M36" s="3"/>
    </row>
    <row r="37" spans="8:13" ht="13.5">
      <c r="H37" s="3"/>
      <c r="I37" s="3"/>
      <c r="J37" s="3"/>
      <c r="K37" s="3"/>
      <c r="L37" s="3"/>
      <c r="M37" s="3"/>
    </row>
    <row r="38" spans="8:13" ht="13.5">
      <c r="H38" s="3"/>
      <c r="I38" s="3"/>
      <c r="J38" s="3"/>
      <c r="K38" s="3"/>
      <c r="L38" s="3"/>
      <c r="M38" s="3"/>
    </row>
    <row r="39" spans="8:13" ht="13.5">
      <c r="H39" s="3"/>
      <c r="I39" s="3"/>
      <c r="J39" s="3"/>
      <c r="K39" s="3"/>
      <c r="L39" s="3"/>
      <c r="M39" s="3"/>
    </row>
    <row r="40" spans="8:13" ht="13.5">
      <c r="H40" s="3"/>
      <c r="I40" s="3"/>
      <c r="J40" s="3"/>
      <c r="K40" s="3"/>
      <c r="L40" s="3"/>
      <c r="M40" s="3"/>
    </row>
    <row r="41" spans="8:13" ht="13.5">
      <c r="H41" s="3"/>
      <c r="I41" s="3"/>
      <c r="J41" s="3"/>
      <c r="K41" s="3"/>
      <c r="L41" s="3"/>
      <c r="M41" s="3"/>
    </row>
    <row r="42" spans="8:13" ht="13.5">
      <c r="H42" s="3"/>
      <c r="I42" s="3"/>
      <c r="J42" s="3"/>
      <c r="K42" s="3"/>
      <c r="L42" s="3"/>
      <c r="M42" s="3"/>
    </row>
    <row r="43" spans="8:13" ht="13.5">
      <c r="H43" s="3"/>
      <c r="I43" s="3"/>
      <c r="J43" s="3"/>
      <c r="K43" s="3"/>
      <c r="L43" s="3"/>
      <c r="M43" s="3"/>
    </row>
    <row r="44" spans="8:13" ht="13.5">
      <c r="H44" s="3"/>
      <c r="I44" s="3"/>
      <c r="J44" s="3"/>
      <c r="K44" s="3"/>
      <c r="L44" s="3"/>
      <c r="M44" s="3"/>
    </row>
    <row r="45" spans="8:13" ht="13.5">
      <c r="H45" s="3"/>
      <c r="I45" s="3"/>
      <c r="J45" s="3"/>
      <c r="K45" s="3"/>
      <c r="L45" s="3"/>
      <c r="M45" s="3"/>
    </row>
    <row r="46" spans="8:13" ht="13.5">
      <c r="H46" s="3"/>
      <c r="I46" s="3"/>
      <c r="J46" s="3"/>
      <c r="K46" s="3"/>
      <c r="L46" s="3"/>
      <c r="M46" s="3"/>
    </row>
    <row r="47" spans="8:13" ht="13.5">
      <c r="H47" s="3"/>
      <c r="I47" s="3"/>
      <c r="J47" s="3"/>
      <c r="K47" s="3"/>
      <c r="L47" s="3"/>
      <c r="M47" s="3"/>
    </row>
    <row r="48" spans="8:13" ht="13.5">
      <c r="H48" s="3"/>
      <c r="I48" s="3"/>
      <c r="J48" s="3"/>
      <c r="K48" s="3"/>
      <c r="L48" s="3"/>
      <c r="M48" s="3"/>
    </row>
    <row r="49" spans="8:13" ht="13.5">
      <c r="H49" s="3"/>
      <c r="I49" s="3"/>
      <c r="J49" s="3"/>
      <c r="K49" s="3"/>
      <c r="L49" s="3"/>
      <c r="M49" s="3"/>
    </row>
    <row r="50" spans="8:13" ht="13.5">
      <c r="H50" s="3"/>
      <c r="I50" s="3"/>
      <c r="J50" s="3"/>
      <c r="K50" s="3"/>
      <c r="L50" s="3"/>
      <c r="M50" s="3"/>
    </row>
    <row r="51" spans="8:13" ht="13.5">
      <c r="H51" s="3"/>
      <c r="I51" s="3"/>
      <c r="J51" s="3"/>
      <c r="K51" s="3"/>
      <c r="L51" s="3"/>
      <c r="M51" s="3"/>
    </row>
    <row r="52" spans="8:13" ht="13.5">
      <c r="H52" s="3"/>
      <c r="I52" s="3"/>
      <c r="J52" s="3"/>
      <c r="K52" s="3"/>
      <c r="L52" s="3"/>
      <c r="M52" s="3"/>
    </row>
    <row r="53" spans="8:13" ht="13.5">
      <c r="H53" s="3"/>
      <c r="I53" s="3"/>
      <c r="J53" s="3"/>
      <c r="K53" s="3"/>
      <c r="L53" s="3"/>
      <c r="M53" s="3"/>
    </row>
  </sheetData>
  <sheetProtection/>
  <mergeCells count="15">
    <mergeCell ref="D15:G15"/>
    <mergeCell ref="A14:C14"/>
    <mergeCell ref="D4:G4"/>
    <mergeCell ref="D5:G5"/>
    <mergeCell ref="A4:C4"/>
    <mergeCell ref="A7:G7"/>
    <mergeCell ref="A5:C5"/>
    <mergeCell ref="A13:G13"/>
    <mergeCell ref="A1:C1"/>
    <mergeCell ref="D1:G1"/>
    <mergeCell ref="D14:E14"/>
    <mergeCell ref="F14:G14"/>
    <mergeCell ref="A2:G2"/>
    <mergeCell ref="A3:G3"/>
    <mergeCell ref="A12:G12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Smetchik</cp:lastModifiedBy>
  <cp:lastPrinted>2014-07-31T12:09:48Z</cp:lastPrinted>
  <dcterms:created xsi:type="dcterms:W3CDTF">2006-01-12T03:29:56Z</dcterms:created>
  <dcterms:modified xsi:type="dcterms:W3CDTF">2015-04-30T12:41:23Z</dcterms:modified>
  <cp:category/>
  <cp:version/>
  <cp:contentType/>
  <cp:contentStatus/>
</cp:coreProperties>
</file>