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<sst xmlns="http://schemas.openxmlformats.org/spreadsheetml/2006/main" count="25" uniqueCount="25">
  <si>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</si>
  <si>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</si>
  <si>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</si>
  <si>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Сметная стоимость втекущих ценах, руб.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</si>
  <si>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</si>
  <si>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</si>
  <si>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Наименование организации-Заказчика</t>
  </si>
  <si>
    <t>м.п.</t>
  </si>
  <si>
    <t>№ п/п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</si>
  <si>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</si>
  <si>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м3</t>
  </si>
  <si>
    <t>Объем</t>
  </si>
  <si>
    <t>Формула подсчета</t>
  </si>
  <si>
    <t>Стоим. тыс. рубл.</t>
  </si>
  <si>
    <t>Перевод в текущие цены . Письмо Минстроя от 04.08.2014 №15285-ЕС/08</t>
  </si>
  <si>
    <t>к=3,7</t>
  </si>
  <si>
    <t xml:space="preserve">Составил:   </t>
  </si>
  <si>
    <t>/Ю.Э.Носочкова/</t>
  </si>
  <si>
    <t>Жилой дом двухэтажныйэтажный кирпич/бревно</t>
  </si>
  <si>
    <t xml:space="preserve">Приказ Минрегиона РФ № 260 от 28.05.2010, табл.1 стр.5 пост.коэф. а=183,72, b=0,019, табл 42, 41 (водопровод -30%, водоотведение- 30%, отопление 20%, электроснабжение-5%) , с=а+bх. </t>
  </si>
  <si>
    <t>Некомерческая организация "Фонд капитального ремонта многоквартирных домов Костромской области"</t>
  </si>
  <si>
    <t xml:space="preserve">СМЕТА-КАЛЬКУЛЯЦИЯ                                                                                                                                                                              на проектно-сметные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</si>
  <si>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(183,72+1098*0,019)*((0,07+0,05)*0,05+(0,03+0,04)*0,3*2+(0,14+0,12)*0,2)*0,5945</t>
  </si>
  <si>
    <t xml:space="preserve">ИТОГО ПО СМЕТЕ:                 45 000  рублей                                                                                                                            </t>
  </si>
  <si>
    <t>г. Кострома, ул. Ленина, д.7 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</si>
</sst>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9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60" customHeight="1">
      <c r="A1" s="25"/>
      <c r="B1" s="25"/>
      <c r="C1" s="25"/>
      <c r="D1" s="26" t="s">
        <v>9</v>
      </c>
      <c r="E1" s="26"/>
      <c r="F1" s="26"/>
      <c r="G1" s="26"/>
    </row>
    <row r="2" ht="36" customHeight="1"/>
    <row r="3" spans="1:7" ht="18" customHeight="1">
      <c r="A3" s="29" t="s">
        <v>24</v>
      </c>
      <c r="B3" s="29"/>
      <c r="C3" s="29"/>
      <c r="D3" s="29"/>
      <c r="E3" s="29"/>
      <c r="F3" s="29"/>
      <c r="G3" s="29"/>
    </row>
    <row r="4" spans="1:11" ht="15.75" customHeight="1">
      <c r="A4" s="36" t="s">
        <v>3</v>
      </c>
      <c r="B4" s="36"/>
      <c r="C4" s="33"/>
      <c r="D4" s="33" t="s">
        <v>6</v>
      </c>
      <c r="E4" s="34"/>
      <c r="F4" s="34"/>
      <c r="G4" s="35"/>
      <c r="H4" s="6"/>
      <c r="I4" s="6"/>
      <c r="J4" s="2"/>
      <c r="K4" s="2"/>
    </row>
    <row r="5" spans="1:11" ht="27" customHeight="1">
      <c r="A5" s="38">
        <v>45000</v>
      </c>
      <c r="B5" s="38"/>
      <c r="C5" s="39"/>
      <c r="D5" s="33" t="s">
        <v>20</v>
      </c>
      <c r="E5" s="34"/>
      <c r="F5" s="34"/>
      <c r="G5" s="35"/>
      <c r="H5" s="1"/>
      <c r="I5" s="1"/>
      <c r="J5" s="2"/>
      <c r="K5" s="2"/>
    </row>
    <row r="6" spans="1:7" ht="9.75" customHeight="1">
      <c r="A6" s="5"/>
      <c r="B6" s="5"/>
      <c r="C6" s="5"/>
      <c r="D6" s="5"/>
      <c r="E6" s="7"/>
      <c r="F6" s="5"/>
      <c r="G6" s="3"/>
    </row>
    <row r="7" spans="1:8" ht="30" customHeight="1">
      <c r="A7" s="37" t="s">
        <v>21</v>
      </c>
      <c r="B7" s="37"/>
      <c r="C7" s="37"/>
      <c r="D7" s="37"/>
      <c r="E7" s="37"/>
      <c r="F7" s="37"/>
      <c r="G7" s="37"/>
      <c r="H7" s="4"/>
    </row>
    <row r="8" spans="1:38" ht="73.5" customHeight="1">
      <c r="A8" s="15" t="s">
        <v>8</v>
      </c>
      <c r="B8" s="15" t="s">
        <v>0</v>
      </c>
      <c r="C8" s="15" t="s">
        <v>1</v>
      </c>
      <c r="D8" s="15" t="s">
        <v>2</v>
      </c>
      <c r="E8" s="16" t="s">
        <v>11</v>
      </c>
      <c r="F8" s="15" t="s">
        <v>12</v>
      </c>
      <c r="G8" s="15" t="s">
        <v>13</v>
      </c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7">
        <v>7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3.5" customHeight="1">
      <c r="A10" s="19">
        <v>1</v>
      </c>
      <c r="B10" s="19" t="s">
        <v>18</v>
      </c>
      <c r="C10" s="19" t="s">
        <v>10</v>
      </c>
      <c r="D10" s="22" t="s">
        <v>19</v>
      </c>
      <c r="E10" s="20">
        <v>1098</v>
      </c>
      <c r="F10" s="13" t="s">
        <v>22</v>
      </c>
      <c r="G10" s="24">
        <f>(183.72+1098*0.019)*((0.07+0.05)*0.05+(0.03+0.04)*0.3*2+(0.14+0.12)*0.2)*0.5945</f>
        <v>12.162399900000002</v>
      </c>
      <c r="H10" s="10"/>
      <c r="I10" s="9"/>
      <c r="J10" s="9"/>
      <c r="K10" s="9"/>
      <c r="L10" s="9"/>
      <c r="M10" s="9"/>
      <c r="N10" s="10"/>
      <c r="O10" s="10"/>
      <c r="P10" s="10"/>
      <c r="Q10" s="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40.5">
      <c r="A11" s="19">
        <v>2</v>
      </c>
      <c r="B11" s="19" t="s">
        <v>14</v>
      </c>
      <c r="C11" s="19"/>
      <c r="D11" s="22" t="s">
        <v>15</v>
      </c>
      <c r="E11" s="20"/>
      <c r="F11" s="13">
        <v>3.7</v>
      </c>
      <c r="G11" s="23">
        <f>G10*3.7</f>
        <v>45.00087963000001</v>
      </c>
      <c r="H11" s="10"/>
      <c r="I11" s="9"/>
      <c r="J11" s="9"/>
      <c r="K11" s="9"/>
      <c r="L11" s="9"/>
      <c r="M11" s="9"/>
      <c r="N11" s="10"/>
      <c r="O11" s="10"/>
      <c r="P11" s="10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17" s="12" customFormat="1" ht="28.5" customHeight="1">
      <c r="A12" s="30" t="s">
        <v>5</v>
      </c>
      <c r="B12" s="31"/>
      <c r="C12" s="31"/>
      <c r="D12" s="31"/>
      <c r="E12" s="31"/>
      <c r="F12" s="31"/>
      <c r="G12" s="31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2" customFormat="1" ht="33" customHeight="1">
      <c r="A13" s="30" t="s">
        <v>23</v>
      </c>
      <c r="B13" s="31"/>
      <c r="C13" s="31"/>
      <c r="D13" s="31"/>
      <c r="E13" s="31"/>
      <c r="F13" s="31"/>
      <c r="G13" s="31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30.75" customHeight="1">
      <c r="A14" s="31" t="s">
        <v>16</v>
      </c>
      <c r="B14" s="31"/>
      <c r="C14" s="31"/>
      <c r="D14" s="27"/>
      <c r="E14" s="27"/>
      <c r="F14" s="28" t="s">
        <v>17</v>
      </c>
      <c r="G14" s="28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 customHeight="1">
      <c r="A15" s="4"/>
      <c r="B15" s="4"/>
      <c r="C15" s="4"/>
      <c r="D15" s="32" t="s">
        <v>4</v>
      </c>
      <c r="E15" s="32"/>
      <c r="F15" s="32"/>
      <c r="G15" s="32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 customHeight="1">
      <c r="A16" s="4"/>
      <c r="B16" s="4"/>
      <c r="C16" s="4"/>
      <c r="D16" s="3" t="s">
        <v>7</v>
      </c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>
      <c r="A17" s="4"/>
      <c r="B17" s="4"/>
      <c r="C17" s="4"/>
      <c r="D17" s="4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>
      <c r="A18" s="4"/>
      <c r="B18" s="4"/>
      <c r="C18" s="4"/>
      <c r="D18" s="4"/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3.5">
      <c r="A19" s="4"/>
      <c r="B19" s="4"/>
      <c r="C19" s="4"/>
      <c r="D19" s="4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8:17" ht="13.5"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8:17" ht="13.5"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8:17" ht="13.5"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8:17" ht="13.5"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8:17" ht="13.5"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8:17" ht="13.5"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8:17" ht="13.5"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8:17" ht="13.5"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sheetProtection/>
  <mergeCells count="14">
    <mergeCell ref="D15:G15"/>
    <mergeCell ref="A14:C14"/>
    <mergeCell ref="D4:G4"/>
    <mergeCell ref="D5:G5"/>
    <mergeCell ref="A4:C4"/>
    <mergeCell ref="A7:G7"/>
    <mergeCell ref="A5:C5"/>
    <mergeCell ref="A13:G13"/>
    <mergeCell ref="A1:C1"/>
    <mergeCell ref="D1:G1"/>
    <mergeCell ref="D14:E14"/>
    <mergeCell ref="F14:G14"/>
    <mergeCell ref="A3:G3"/>
    <mergeCell ref="A12:G12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2014-07-31T12:09:48Z</cp:lastPrinted>
  <dcterms:created xsi:type="dcterms:W3CDTF">2006-01-12T03:29:56Z</dcterms:created>
  <dcterms:modified xsi:type="dcterms:W3CDTF">2015-01-29T13:15:24Z</dcterms:modified>
  <cp:category/>
  <cp:version/>
  <cp:contentType/>
  <cp:contentStatus/>
</cp:coreProperties>
</file>